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915" windowHeight="14370"/>
  </bookViews>
  <sheets>
    <sheet name="List2" sheetId="2" r:id="rId1"/>
    <sheet name="List3" sheetId="3" r:id="rId2"/>
  </sheets>
  <calcPr calcId="125725"/>
</workbook>
</file>

<file path=xl/calcChain.xml><?xml version="1.0" encoding="utf-8"?>
<calcChain xmlns="http://schemas.openxmlformats.org/spreadsheetml/2006/main">
  <c r="AM15" i="2"/>
  <c r="AM17" s="1"/>
  <c r="AM8"/>
  <c r="G6"/>
  <c r="AE15"/>
  <c r="AE8"/>
  <c r="W15"/>
  <c r="W8"/>
  <c r="O15"/>
  <c r="O8"/>
  <c r="G15"/>
  <c r="G8"/>
  <c r="O17" l="1"/>
  <c r="AE17"/>
  <c r="W17"/>
  <c r="G17"/>
</calcChain>
</file>

<file path=xl/comments1.xml><?xml version="1.0" encoding="utf-8"?>
<comments xmlns="http://schemas.openxmlformats.org/spreadsheetml/2006/main">
  <authors>
    <author>Lenka</author>
  </authors>
  <commentList>
    <comment ref="G6" authorId="0">
      <text>
        <r>
          <rPr>
            <b/>
            <sz val="9"/>
            <color indexed="81"/>
            <rFont val="Tahoma"/>
            <charset val="1"/>
          </rPr>
          <t>Lenka:</t>
        </r>
        <r>
          <rPr>
            <sz val="9"/>
            <color indexed="81"/>
            <rFont val="Tahoma"/>
            <charset val="1"/>
          </rPr>
          <t xml:space="preserve">
7.037.000 Mze
543.312 Ace</t>
        </r>
      </text>
    </comment>
  </commentList>
</comments>
</file>

<file path=xl/sharedStrings.xml><?xml version="1.0" encoding="utf-8"?>
<sst xmlns="http://schemas.openxmlformats.org/spreadsheetml/2006/main" count="110" uniqueCount="26">
  <si>
    <t>Daňové příjmy</t>
  </si>
  <si>
    <t>Nedaňové příjmy</t>
  </si>
  <si>
    <t>Kapitálové příjmy</t>
  </si>
  <si>
    <t>Transfery</t>
  </si>
  <si>
    <t>5a</t>
  </si>
  <si>
    <t>Běžné výdaje - nákupy (služby, materiál, opravy…)</t>
  </si>
  <si>
    <t>5b</t>
  </si>
  <si>
    <t>Běžné výdaje - transfery</t>
  </si>
  <si>
    <t>6a</t>
  </si>
  <si>
    <t>Kapitálové výdaje - nákupy</t>
  </si>
  <si>
    <t>6b</t>
  </si>
  <si>
    <t>Kapitálové výaje - transfery</t>
  </si>
  <si>
    <t>8a</t>
  </si>
  <si>
    <t>Příjmy celkem</t>
  </si>
  <si>
    <t>Výdaje celkem</t>
  </si>
  <si>
    <t>8b</t>
  </si>
  <si>
    <t>Splátky půjčky</t>
  </si>
  <si>
    <t>Financování</t>
  </si>
  <si>
    <t xml:space="preserve">V tomto roce je předpokladem splácení půjčky ve výši 2 352 942,- Kč. Tato splátka by měla </t>
  </si>
  <si>
    <t>popř. z nevyčerpaných prostředků na zdrojovém účtu.</t>
  </si>
  <si>
    <t>STŘEDNĚDOBÝ VÝHLED 2019</t>
  </si>
  <si>
    <t>STŘEDNĚDOBÝ VÝHLED 2020</t>
  </si>
  <si>
    <t>STŘEDNĚDOBÝ VÝHLED 2021</t>
  </si>
  <si>
    <t>STŘEDNĚDOBÝ VÝHLED 2022</t>
  </si>
  <si>
    <t>STŘEDNĚDOBÝ VÝHLED 2023</t>
  </si>
  <si>
    <t>být hrazena z přebytku v daném roce a ze zůstatku z minulých let,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</si>
</sst>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i/>
      <u/>
      <sz val="2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u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4" fontId="3" fillId="0" borderId="0" xfId="0" applyNumberFormat="1" applyFont="1"/>
    <xf numFmtId="0" fontId="4" fillId="0" borderId="0" xfId="0" applyFont="1"/>
    <xf numFmtId="4" fontId="2" fillId="0" borderId="0" xfId="0" applyNumberFormat="1" applyFont="1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31"/>
  <sheetViews>
    <sheetView tabSelected="1" view="pageLayout" zoomScaleNormal="100" workbookViewId="0">
      <selection activeCell="AH20" sqref="AH20:AN22"/>
    </sheetView>
  </sheetViews>
  <sheetFormatPr defaultRowHeight="15"/>
  <cols>
    <col min="7" max="7" width="17" customWidth="1"/>
    <col min="8" max="8" width="13.7109375" customWidth="1"/>
    <col min="14" max="14" width="27.42578125" hidden="1" customWidth="1"/>
    <col min="15" max="15" width="26.140625" customWidth="1"/>
    <col min="16" max="17" width="9.140625" customWidth="1"/>
    <col min="22" max="22" width="13.85546875" customWidth="1"/>
    <col min="23" max="23" width="13.140625" customWidth="1"/>
    <col min="30" max="30" width="15.42578125" customWidth="1"/>
    <col min="31" max="31" width="14.42578125" customWidth="1"/>
    <col min="39" max="39" width="14.28515625" customWidth="1"/>
  </cols>
  <sheetData>
    <row r="1" spans="1:40" ht="26.25">
      <c r="A1" s="10" t="s">
        <v>20</v>
      </c>
      <c r="B1" s="11"/>
      <c r="C1" s="11"/>
      <c r="D1" s="11"/>
      <c r="E1" s="11"/>
      <c r="F1" s="11"/>
      <c r="G1" s="11"/>
      <c r="H1" s="11"/>
      <c r="I1" s="10" t="s">
        <v>21</v>
      </c>
      <c r="J1" s="11"/>
      <c r="K1" s="11"/>
      <c r="L1" s="11"/>
      <c r="M1" s="11"/>
      <c r="N1" s="11"/>
      <c r="O1" s="11"/>
      <c r="P1" s="11"/>
      <c r="Q1" s="10" t="s">
        <v>22</v>
      </c>
      <c r="R1" s="11"/>
      <c r="S1" s="11"/>
      <c r="T1" s="11"/>
      <c r="U1" s="11"/>
      <c r="V1" s="11"/>
      <c r="W1" s="11"/>
      <c r="X1" s="11"/>
      <c r="Y1" s="10" t="s">
        <v>23</v>
      </c>
      <c r="Z1" s="11"/>
      <c r="AA1" s="11"/>
      <c r="AB1" s="11"/>
      <c r="AC1" s="11"/>
      <c r="AD1" s="11"/>
      <c r="AE1" s="11"/>
      <c r="AF1" s="11"/>
      <c r="AG1" s="10" t="s">
        <v>24</v>
      </c>
      <c r="AH1" s="11"/>
      <c r="AI1" s="11"/>
      <c r="AJ1" s="11"/>
      <c r="AK1" s="11"/>
      <c r="AL1" s="11"/>
      <c r="AM1" s="11"/>
      <c r="AN1" s="11"/>
    </row>
    <row r="3" spans="1:40">
      <c r="A3" s="2">
        <v>1</v>
      </c>
      <c r="B3" t="s">
        <v>0</v>
      </c>
      <c r="G3" s="1">
        <v>0</v>
      </c>
      <c r="I3" s="2">
        <v>1</v>
      </c>
      <c r="J3" t="s">
        <v>0</v>
      </c>
      <c r="O3" s="1">
        <v>0</v>
      </c>
      <c r="Q3" s="2">
        <v>1</v>
      </c>
      <c r="R3" t="s">
        <v>0</v>
      </c>
      <c r="W3" s="1">
        <v>0</v>
      </c>
      <c r="Y3" s="2">
        <v>1</v>
      </c>
      <c r="Z3" t="s">
        <v>0</v>
      </c>
      <c r="AE3" s="1">
        <v>0</v>
      </c>
      <c r="AG3" s="2">
        <v>1</v>
      </c>
      <c r="AH3" t="s">
        <v>0</v>
      </c>
      <c r="AM3" s="1">
        <v>0</v>
      </c>
    </row>
    <row r="4" spans="1:40">
      <c r="A4" s="2">
        <v>2</v>
      </c>
      <c r="B4" t="s">
        <v>1</v>
      </c>
      <c r="G4" s="1">
        <v>7124865</v>
      </c>
      <c r="I4" s="2">
        <v>2</v>
      </c>
      <c r="J4" t="s">
        <v>1</v>
      </c>
      <c r="O4" s="1">
        <v>7124865</v>
      </c>
      <c r="Q4" s="2">
        <v>2</v>
      </c>
      <c r="R4" t="s">
        <v>1</v>
      </c>
      <c r="W4" s="1">
        <v>7124865</v>
      </c>
      <c r="Y4" s="2">
        <v>2</v>
      </c>
      <c r="Z4" t="s">
        <v>1</v>
      </c>
      <c r="AE4" s="1">
        <v>7124865</v>
      </c>
      <c r="AG4" s="2">
        <v>2</v>
      </c>
      <c r="AH4" t="s">
        <v>1</v>
      </c>
      <c r="AM4" s="1">
        <v>7124865</v>
      </c>
    </row>
    <row r="5" spans="1:40">
      <c r="A5" s="2">
        <v>3</v>
      </c>
      <c r="B5" t="s">
        <v>2</v>
      </c>
      <c r="G5" s="1">
        <v>0</v>
      </c>
      <c r="I5" s="2">
        <v>3</v>
      </c>
      <c r="J5" t="s">
        <v>2</v>
      </c>
      <c r="O5" s="1">
        <v>0</v>
      </c>
      <c r="Q5" s="2">
        <v>3</v>
      </c>
      <c r="R5" t="s">
        <v>2</v>
      </c>
      <c r="W5" s="1">
        <v>0</v>
      </c>
      <c r="Y5" s="2">
        <v>3</v>
      </c>
      <c r="Z5" t="s">
        <v>2</v>
      </c>
      <c r="AE5" s="1">
        <v>0</v>
      </c>
      <c r="AG5" s="2">
        <v>3</v>
      </c>
      <c r="AH5" t="s">
        <v>2</v>
      </c>
      <c r="AM5" s="1">
        <v>0</v>
      </c>
    </row>
    <row r="6" spans="1:40">
      <c r="A6" s="2">
        <v>4</v>
      </c>
      <c r="B6" t="s">
        <v>3</v>
      </c>
      <c r="G6" s="1">
        <f>7037000+543312</f>
        <v>7580312</v>
      </c>
      <c r="I6" s="2">
        <v>4</v>
      </c>
      <c r="J6" t="s">
        <v>3</v>
      </c>
      <c r="O6" s="1">
        <v>1000000</v>
      </c>
      <c r="Q6" s="2">
        <v>4</v>
      </c>
      <c r="R6" t="s">
        <v>3</v>
      </c>
      <c r="W6" s="1">
        <v>1000000</v>
      </c>
      <c r="Y6" s="2">
        <v>4</v>
      </c>
      <c r="Z6" t="s">
        <v>3</v>
      </c>
      <c r="AE6" s="1">
        <v>1000000</v>
      </c>
      <c r="AG6" s="2">
        <v>4</v>
      </c>
      <c r="AH6" t="s">
        <v>3</v>
      </c>
      <c r="AM6" s="1">
        <v>1000000</v>
      </c>
    </row>
    <row r="7" spans="1:40">
      <c r="A7" s="2"/>
      <c r="C7" s="5"/>
      <c r="G7" s="1"/>
      <c r="I7" s="2"/>
      <c r="K7" s="5"/>
      <c r="O7" s="1"/>
      <c r="Q7" s="2"/>
      <c r="S7" s="5"/>
      <c r="W7" s="1"/>
      <c r="Y7" s="2"/>
      <c r="AA7" s="5"/>
      <c r="AE7" s="1"/>
      <c r="AG7" s="2"/>
      <c r="AI7" s="5"/>
      <c r="AM7" s="1"/>
    </row>
    <row r="8" spans="1:40">
      <c r="B8" s="3" t="s">
        <v>13</v>
      </c>
      <c r="G8" s="4">
        <f>SUM(G3:G6)</f>
        <v>14705177</v>
      </c>
      <c r="J8" s="3" t="s">
        <v>13</v>
      </c>
      <c r="O8" s="4">
        <f>SUM(O3:O6)</f>
        <v>8124865</v>
      </c>
      <c r="R8" s="3" t="s">
        <v>13</v>
      </c>
      <c r="W8" s="4">
        <f>SUM(W3:W6)</f>
        <v>8124865</v>
      </c>
      <c r="Z8" s="3" t="s">
        <v>13</v>
      </c>
      <c r="AE8" s="4">
        <f>SUM(AE3:AE6)</f>
        <v>8124865</v>
      </c>
      <c r="AH8" s="3" t="s">
        <v>13</v>
      </c>
      <c r="AM8" s="4">
        <f>SUM(AM3:AM6)</f>
        <v>8124865</v>
      </c>
    </row>
    <row r="9" spans="1:40">
      <c r="G9" s="1"/>
      <c r="O9" s="1"/>
      <c r="W9" s="1"/>
      <c r="AE9" s="1"/>
      <c r="AM9" s="1"/>
    </row>
    <row r="10" spans="1:40">
      <c r="A10" t="s">
        <v>4</v>
      </c>
      <c r="B10" t="s">
        <v>5</v>
      </c>
      <c r="G10" s="1">
        <v>2000000</v>
      </c>
      <c r="I10" t="s">
        <v>4</v>
      </c>
      <c r="J10" t="s">
        <v>5</v>
      </c>
      <c r="O10" s="1">
        <v>2000000</v>
      </c>
      <c r="Q10" t="s">
        <v>4</v>
      </c>
      <c r="R10" t="s">
        <v>5</v>
      </c>
      <c r="W10" s="1">
        <v>2000000</v>
      </c>
      <c r="Y10" t="s">
        <v>4</v>
      </c>
      <c r="Z10" t="s">
        <v>5</v>
      </c>
      <c r="AE10" s="1">
        <v>2000000</v>
      </c>
      <c r="AG10" t="s">
        <v>4</v>
      </c>
      <c r="AH10" t="s">
        <v>5</v>
      </c>
      <c r="AM10" s="1">
        <v>2000000</v>
      </c>
    </row>
    <row r="11" spans="1:40">
      <c r="A11" t="s">
        <v>6</v>
      </c>
      <c r="B11" t="s">
        <v>7</v>
      </c>
      <c r="G11" s="1">
        <v>0</v>
      </c>
      <c r="I11" t="s">
        <v>6</v>
      </c>
      <c r="J11" t="s">
        <v>7</v>
      </c>
      <c r="O11" s="1">
        <v>0</v>
      </c>
      <c r="Q11" t="s">
        <v>6</v>
      </c>
      <c r="R11" t="s">
        <v>7</v>
      </c>
      <c r="W11" s="1">
        <v>0</v>
      </c>
      <c r="Y11" t="s">
        <v>6</v>
      </c>
      <c r="Z11" t="s">
        <v>7</v>
      </c>
      <c r="AE11" s="1">
        <v>0</v>
      </c>
      <c r="AG11" t="s">
        <v>6</v>
      </c>
      <c r="AH11" t="s">
        <v>7</v>
      </c>
      <c r="AM11" s="1">
        <v>0</v>
      </c>
    </row>
    <row r="12" spans="1:40">
      <c r="A12" t="s">
        <v>8</v>
      </c>
      <c r="B12" t="s">
        <v>9</v>
      </c>
      <c r="G12" s="1">
        <v>11729000</v>
      </c>
      <c r="I12" t="s">
        <v>8</v>
      </c>
      <c r="J12" t="s">
        <v>9</v>
      </c>
      <c r="O12" s="1">
        <v>2000000</v>
      </c>
      <c r="Q12" t="s">
        <v>8</v>
      </c>
      <c r="R12" t="s">
        <v>9</v>
      </c>
      <c r="W12" s="1">
        <v>2000000</v>
      </c>
      <c r="Y12" t="s">
        <v>8</v>
      </c>
      <c r="Z12" t="s">
        <v>9</v>
      </c>
      <c r="AE12" s="1">
        <v>2000000</v>
      </c>
      <c r="AG12" t="s">
        <v>8</v>
      </c>
      <c r="AH12" t="s">
        <v>9</v>
      </c>
      <c r="AM12" s="1">
        <v>2000000</v>
      </c>
    </row>
    <row r="13" spans="1:40">
      <c r="C13" s="5"/>
      <c r="G13" s="1"/>
      <c r="K13" s="5"/>
      <c r="O13" s="1"/>
      <c r="S13" s="5"/>
      <c r="W13" s="1"/>
      <c r="AA13" s="5"/>
      <c r="AE13" s="1"/>
      <c r="AI13" s="5"/>
      <c r="AM13" s="1"/>
    </row>
    <row r="14" spans="1:40">
      <c r="A14" t="s">
        <v>10</v>
      </c>
      <c r="B14" t="s">
        <v>11</v>
      </c>
      <c r="G14" s="1">
        <v>0</v>
      </c>
      <c r="I14" t="s">
        <v>10</v>
      </c>
      <c r="J14" t="s">
        <v>11</v>
      </c>
      <c r="O14" s="1">
        <v>0</v>
      </c>
      <c r="Q14" t="s">
        <v>10</v>
      </c>
      <c r="R14" t="s">
        <v>11</v>
      </c>
      <c r="W14" s="1">
        <v>0</v>
      </c>
      <c r="Y14" t="s">
        <v>10</v>
      </c>
      <c r="Z14" t="s">
        <v>11</v>
      </c>
      <c r="AE14" s="1">
        <v>0</v>
      </c>
      <c r="AG14" t="s">
        <v>10</v>
      </c>
      <c r="AH14" t="s">
        <v>11</v>
      </c>
      <c r="AM14" s="1">
        <v>0</v>
      </c>
    </row>
    <row r="15" spans="1:40">
      <c r="B15" s="3" t="s">
        <v>14</v>
      </c>
      <c r="C15" s="3"/>
      <c r="D15" s="3"/>
      <c r="E15" s="3"/>
      <c r="F15" s="3"/>
      <c r="G15" s="4">
        <f>SUM(G10:G14)</f>
        <v>13729000</v>
      </c>
      <c r="J15" s="3" t="s">
        <v>14</v>
      </c>
      <c r="K15" s="3"/>
      <c r="L15" s="3"/>
      <c r="M15" s="3"/>
      <c r="N15" s="3"/>
      <c r="O15" s="4">
        <f>SUM(O10:O14)</f>
        <v>4000000</v>
      </c>
      <c r="R15" s="3" t="s">
        <v>14</v>
      </c>
      <c r="S15" s="3"/>
      <c r="T15" s="3"/>
      <c r="U15" s="3"/>
      <c r="V15" s="3"/>
      <c r="W15" s="4">
        <f>SUM(W10:W14)</f>
        <v>4000000</v>
      </c>
      <c r="Z15" s="3" t="s">
        <v>14</v>
      </c>
      <c r="AA15" s="3"/>
      <c r="AB15" s="3"/>
      <c r="AC15" s="3"/>
      <c r="AD15" s="3"/>
      <c r="AE15" s="4">
        <f>SUM(AE10:AE14)</f>
        <v>4000000</v>
      </c>
      <c r="AH15" s="3" t="s">
        <v>14</v>
      </c>
      <c r="AI15" s="3"/>
      <c r="AJ15" s="3"/>
      <c r="AK15" s="3"/>
      <c r="AL15" s="3"/>
      <c r="AM15" s="4">
        <f>SUM(AM10:AM14)</f>
        <v>4000000</v>
      </c>
    </row>
    <row r="16" spans="1:40">
      <c r="G16" s="1"/>
      <c r="O16" s="1"/>
      <c r="W16" s="1"/>
      <c r="AE16" s="1"/>
      <c r="AM16" s="1"/>
    </row>
    <row r="17" spans="1:40">
      <c r="A17" t="s">
        <v>12</v>
      </c>
      <c r="B17" t="s">
        <v>17</v>
      </c>
      <c r="G17" s="1">
        <f>G8-G15</f>
        <v>976177</v>
      </c>
      <c r="I17" t="s">
        <v>12</v>
      </c>
      <c r="J17" t="s">
        <v>17</v>
      </c>
      <c r="O17" s="1">
        <f>O8-O15</f>
        <v>4124865</v>
      </c>
      <c r="Q17" t="s">
        <v>12</v>
      </c>
      <c r="R17" t="s">
        <v>17</v>
      </c>
      <c r="W17" s="1">
        <f>W8-W15</f>
        <v>4124865</v>
      </c>
      <c r="Y17" t="s">
        <v>12</v>
      </c>
      <c r="Z17" t="s">
        <v>17</v>
      </c>
      <c r="AE17" s="1">
        <f>AE8-AE15</f>
        <v>4124865</v>
      </c>
      <c r="AG17" t="s">
        <v>12</v>
      </c>
      <c r="AH17" t="s">
        <v>17</v>
      </c>
      <c r="AM17" s="1">
        <f>AM8-AM15</f>
        <v>4124865</v>
      </c>
    </row>
    <row r="18" spans="1:40">
      <c r="A18" t="s">
        <v>15</v>
      </c>
      <c r="B18" t="s">
        <v>16</v>
      </c>
      <c r="G18" s="1">
        <v>-2352942</v>
      </c>
      <c r="I18" t="s">
        <v>15</v>
      </c>
      <c r="J18" t="s">
        <v>16</v>
      </c>
      <c r="O18" s="1">
        <v>-2352942</v>
      </c>
      <c r="Q18" t="s">
        <v>15</v>
      </c>
      <c r="R18" t="s">
        <v>16</v>
      </c>
      <c r="W18" s="1">
        <v>-2352942</v>
      </c>
      <c r="Y18" t="s">
        <v>15</v>
      </c>
      <c r="Z18" t="s">
        <v>16</v>
      </c>
      <c r="AE18" s="1">
        <v>-2352942</v>
      </c>
      <c r="AG18" t="s">
        <v>15</v>
      </c>
      <c r="AH18" t="s">
        <v>16</v>
      </c>
      <c r="AM18" s="1">
        <v>-2352942</v>
      </c>
    </row>
    <row r="19" spans="1:40">
      <c r="G19" s="1"/>
      <c r="O19" s="1"/>
      <c r="W19" s="1"/>
      <c r="AE19" s="1"/>
      <c r="AM19" s="1"/>
    </row>
    <row r="20" spans="1:40">
      <c r="A20" s="8"/>
      <c r="B20" s="8" t="s">
        <v>18</v>
      </c>
      <c r="C20" s="8"/>
      <c r="D20" s="8"/>
      <c r="E20" s="8"/>
      <c r="F20" s="8"/>
      <c r="G20" s="9"/>
      <c r="H20" s="9"/>
      <c r="I20" s="8"/>
      <c r="J20" s="8" t="s">
        <v>18</v>
      </c>
      <c r="K20" s="8"/>
      <c r="L20" s="8"/>
      <c r="M20" s="8"/>
      <c r="N20" s="8"/>
      <c r="O20" s="9"/>
      <c r="P20" s="9"/>
      <c r="Q20" s="8"/>
      <c r="R20" s="8" t="s">
        <v>18</v>
      </c>
      <c r="S20" s="8"/>
      <c r="T20" s="8"/>
      <c r="U20" s="8"/>
      <c r="V20" s="8"/>
      <c r="W20" s="9"/>
      <c r="X20" s="9"/>
      <c r="Y20" s="8"/>
      <c r="Z20" s="8" t="s">
        <v>18</v>
      </c>
      <c r="AA20" s="8"/>
      <c r="AB20" s="8"/>
      <c r="AC20" s="8"/>
      <c r="AD20" s="8"/>
      <c r="AE20" s="9"/>
      <c r="AF20" s="9"/>
      <c r="AG20" s="8"/>
      <c r="AH20" s="8" t="s">
        <v>18</v>
      </c>
      <c r="AI20" s="8"/>
      <c r="AJ20" s="8"/>
      <c r="AK20" s="8"/>
      <c r="AL20" s="8"/>
      <c r="AM20" s="9"/>
      <c r="AN20" s="9"/>
    </row>
    <row r="21" spans="1:40">
      <c r="A21" s="8"/>
      <c r="B21" s="8" t="s">
        <v>25</v>
      </c>
      <c r="C21" s="8"/>
      <c r="D21" s="8"/>
      <c r="E21" s="8"/>
      <c r="F21" s="8"/>
      <c r="G21" s="9"/>
      <c r="H21" s="9"/>
      <c r="I21" s="8"/>
      <c r="J21" s="8" t="s">
        <v>25</v>
      </c>
      <c r="K21" s="8"/>
      <c r="L21" s="8"/>
      <c r="M21" s="8"/>
      <c r="N21" s="8"/>
      <c r="O21" s="9"/>
      <c r="P21" s="9"/>
      <c r="Q21" s="8"/>
      <c r="R21" s="8" t="s">
        <v>25</v>
      </c>
      <c r="S21" s="8"/>
      <c r="T21" s="8"/>
      <c r="U21" s="8"/>
      <c r="V21" s="8"/>
      <c r="W21" s="9"/>
      <c r="X21" s="9"/>
      <c r="Y21" s="8"/>
      <c r="Z21" s="8" t="s">
        <v>25</v>
      </c>
      <c r="AA21" s="8"/>
      <c r="AB21" s="8"/>
      <c r="AC21" s="8"/>
      <c r="AD21" s="8"/>
      <c r="AE21" s="9"/>
      <c r="AF21" s="9"/>
      <c r="AG21" s="8"/>
      <c r="AH21" s="8" t="s">
        <v>25</v>
      </c>
      <c r="AI21" s="8"/>
      <c r="AJ21" s="8"/>
      <c r="AK21" s="8"/>
      <c r="AL21" s="8"/>
      <c r="AM21" s="9"/>
      <c r="AN21" s="9"/>
    </row>
    <row r="22" spans="1:40">
      <c r="A22" s="8"/>
      <c r="B22" s="8" t="s">
        <v>19</v>
      </c>
      <c r="C22" s="8"/>
      <c r="D22" s="8"/>
      <c r="E22" s="8"/>
      <c r="F22" s="8"/>
      <c r="G22" s="8"/>
      <c r="H22" s="8"/>
      <c r="I22" s="8"/>
      <c r="J22" s="8" t="s">
        <v>19</v>
      </c>
      <c r="K22" s="8"/>
      <c r="L22" s="8"/>
      <c r="M22" s="8"/>
      <c r="N22" s="8"/>
      <c r="O22" s="8"/>
      <c r="P22" s="8"/>
      <c r="Q22" s="8"/>
      <c r="R22" s="8" t="s">
        <v>19</v>
      </c>
      <c r="S22" s="8"/>
      <c r="T22" s="8"/>
      <c r="U22" s="8"/>
      <c r="V22" s="8"/>
      <c r="W22" s="8"/>
      <c r="X22" s="8"/>
      <c r="Y22" s="8"/>
      <c r="Z22" s="8" t="s">
        <v>19</v>
      </c>
      <c r="AA22" s="8"/>
      <c r="AB22" s="8"/>
      <c r="AC22" s="8"/>
      <c r="AD22" s="8"/>
      <c r="AE22" s="8"/>
      <c r="AF22" s="8"/>
      <c r="AG22" s="8"/>
      <c r="AH22" s="8" t="s">
        <v>19</v>
      </c>
      <c r="AI22" s="8"/>
      <c r="AJ22" s="8"/>
      <c r="AK22" s="8"/>
      <c r="AL22" s="8"/>
      <c r="AM22" s="8"/>
      <c r="AN22" s="8"/>
    </row>
    <row r="26" spans="1:40" ht="21">
      <c r="B26" s="7"/>
      <c r="E26" s="1"/>
      <c r="G26" s="1"/>
      <c r="J26" s="7"/>
      <c r="M26" s="1"/>
      <c r="O26" s="1"/>
      <c r="R26" s="7"/>
      <c r="U26" s="1"/>
      <c r="W26" s="1"/>
    </row>
    <row r="27" spans="1:40">
      <c r="E27" s="1"/>
      <c r="G27" s="1"/>
      <c r="M27" s="1"/>
      <c r="O27" s="1"/>
      <c r="U27" s="1"/>
      <c r="W27" s="1"/>
    </row>
    <row r="28" spans="1:40">
      <c r="G28" s="1"/>
      <c r="O28" s="1"/>
      <c r="W28" s="1"/>
    </row>
    <row r="29" spans="1:40">
      <c r="G29" s="1"/>
      <c r="O29" s="1"/>
      <c r="W29" s="1"/>
    </row>
    <row r="30" spans="1:40">
      <c r="G30" s="1"/>
      <c r="O30" s="1"/>
      <c r="W30" s="1"/>
    </row>
    <row r="31" spans="1:40">
      <c r="B31" s="3"/>
      <c r="C31" s="3"/>
      <c r="D31" s="3"/>
      <c r="E31" s="3"/>
      <c r="F31" s="3"/>
      <c r="G31" s="6"/>
      <c r="J31" s="3"/>
      <c r="K31" s="3"/>
      <c r="L31" s="3"/>
      <c r="M31" s="3"/>
      <c r="N31" s="3"/>
      <c r="O31" s="6"/>
      <c r="R31" s="3"/>
      <c r="S31" s="3"/>
      <c r="T31" s="3"/>
      <c r="U31" s="3"/>
      <c r="V31" s="3"/>
      <c r="W31" s="6"/>
    </row>
  </sheetData>
  <mergeCells count="5">
    <mergeCell ref="I1:P1"/>
    <mergeCell ref="A1:H1"/>
    <mergeCell ref="Q1:X1"/>
    <mergeCell ref="Y1:AF1"/>
    <mergeCell ref="AG1:AN1"/>
  </mergeCells>
  <pageMargins left="0.7" right="0.7" top="0.78740157499999996" bottom="0.78740157499999996" header="0.3" footer="0.3"/>
  <pageSetup paperSize="9" orientation="portrait" verticalDpi="0" r:id="rId1"/>
  <headerFooter scaleWithDoc="0">
    <oddHeader>&amp;CDobrovolný svazek obcí Křivina
Mírové náměstí 90, 517 21  Týniště nad Orlicí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Lenka</cp:lastModifiedBy>
  <cp:lastPrinted>2017-08-30T18:52:03Z</cp:lastPrinted>
  <dcterms:created xsi:type="dcterms:W3CDTF">2013-10-13T21:05:13Z</dcterms:created>
  <dcterms:modified xsi:type="dcterms:W3CDTF">2018-11-25T12:33:05Z</dcterms:modified>
</cp:coreProperties>
</file>